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Finanza Marzo OCR\"/>
    </mc:Choice>
  </mc:AlternateContent>
  <xr:revisionPtr revIDLastSave="0" documentId="8_{E2585093-AE29-4C6A-AF22-73EA853AD2A0}" xr6:coauthVersionLast="47" xr6:coauthVersionMax="47" xr10:uidLastSave="{00000000-0000-0000-0000-000000000000}"/>
  <bookViews>
    <workbookView xWindow="-120" yWindow="-120" windowWidth="29040" windowHeight="15840" xr2:uid="{FDAF0B34-B37B-4A27-AFC3-C39AA1A80C4E}"/>
  </bookViews>
  <sheets>
    <sheet name="MARZO 2023" sheetId="1" r:id="rId1"/>
  </sheets>
  <definedNames>
    <definedName name="_xlnm._FilterDatabase" localSheetId="0" hidden="1">'MARZO 2023'!$B$11:$F$28</definedName>
    <definedName name="_xlnm.Print_Area" localSheetId="0">'MARZO 2023'!$A$1:$F$65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<sst xmlns="http://schemas.openxmlformats.org/spreadsheetml/2006/main" count="158" uniqueCount="110">
  <si>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</si>
  <si>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</si>
  <si>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</si>
  <si>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</si>
  <si>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</si>
  <si>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</si>
  <si>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</si>
  <si>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</si>
  <si>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</si>
  <si>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</si>
  <si>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</si>
  <si>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</si>
  <si>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</si>
  <si>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</si>
  <si>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</si>
  <si>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</si>
  <si>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</si>
  <si>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</si>
  <si>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</si>
  <si>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</si>
  <si>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</si>
  <si>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</si>
  <si>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</si>
  <si>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</si>
  <si>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</si>
  <si>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</si>
  <si>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</si>
  <si>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</si>
  <si>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</si>
  <si>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</si>
  <si>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</si>
  <si>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</si>
  <si>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</si>
  <si>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</si>
  <si>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</si>
  <si>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</si>
  <si>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</si>
  <si>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</si>
  <si>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</si>
  <si>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</si>
  <si>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</si>
  <si>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</si>
  <si>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</si>
  <si>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</si>
  <si>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</si>
  <si>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</si>
  <si>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</si>
  <si>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B1500038372</t>
  </si>
  <si>
    <t>Seguros Reservas</t>
  </si>
  <si>
    <t>Poliza no.2-2-201-0055294</t>
  </si>
  <si>
    <t>B1500038373</t>
  </si>
  <si>
    <t>Poliza no.2-2801-0042795</t>
  </si>
  <si>
    <t>B1500038374</t>
  </si>
  <si>
    <t>Poliza no.2-2-802-0042796</t>
  </si>
  <si>
    <t>B1500038926</t>
  </si>
  <si>
    <t>Poliza no.2-2-102-0064667</t>
  </si>
  <si>
    <t>B1500039184</t>
  </si>
  <si>
    <t>Poliza no.2-2-502-0117613</t>
  </si>
  <si>
    <t>B1500039185</t>
  </si>
  <si>
    <t>Poliza no.2-2-503-0269633</t>
  </si>
  <si>
    <t>B1500001178</t>
  </si>
  <si>
    <t>Daf Trading, SRL.</t>
  </si>
  <si>
    <t>B1500000120</t>
  </si>
  <si>
    <t>Franklin Delanoi</t>
  </si>
  <si>
    <t>servicio de reparación a todo costo de cerámicas de piso</t>
  </si>
  <si>
    <t>B1500000797</t>
  </si>
  <si>
    <t>Potosi</t>
  </si>
  <si>
    <t>compra de 02 unidad de cintas para maquina de escribir</t>
  </si>
  <si>
    <t>B1500000344</t>
  </si>
  <si>
    <t>Renet Copias</t>
  </si>
  <si>
    <t>confeccion de medallas con cintas personalizadas., entregadas en el evento "VOLUNTARIADO</t>
  </si>
  <si>
    <t>Personal Defensa Civil</t>
  </si>
  <si>
    <t>B1500000099</t>
  </si>
  <si>
    <t>Marketing Colografic</t>
  </si>
  <si>
    <t>servicio de asesoramiento para planificación estratégica a la División de Voluntarios</t>
  </si>
  <si>
    <t>TOTAL</t>
  </si>
  <si>
    <t xml:space="preserve"> </t>
  </si>
  <si>
    <t>MARICELA CALCAÑO</t>
  </si>
  <si>
    <t>RESPONSABLE DE CUENTAS POR PAGAR</t>
  </si>
  <si>
    <t>CORRESPONDIENTE AL MES DE MARZO DE 2023</t>
  </si>
  <si>
    <t xml:space="preserve">   </t>
  </si>
  <si>
    <t>B1500018262</t>
  </si>
  <si>
    <t>Propano y Derivados, SA</t>
  </si>
  <si>
    <t>Pago por compra de 90.00 galones de gas licuado de petróleo depositados en el tanque de la cocina</t>
  </si>
  <si>
    <t>Jat Comfort SRL</t>
  </si>
  <si>
    <t>Sim Soluciones Integradas de Mercadeo</t>
  </si>
  <si>
    <t>Mademun AD</t>
  </si>
  <si>
    <t>Servipartes Aurora</t>
  </si>
  <si>
    <t>servicio de mantenimiento de los aires acondicionados de esta institución</t>
  </si>
  <si>
    <t>quienes se trasladaron a la provincia de Peravia, con la finalidad de carnetizar y recopilar datos para la plataforma de voluntarios</t>
  </si>
  <si>
    <t>compra de equipos tecnológicos, de almacenamiento, audio visuales y sus accesorios</t>
  </si>
  <si>
    <t>Quienes se trasladaron al municipio Bayaguana, con la finalidad de participar en el Festival de Atletismo</t>
  </si>
  <si>
    <t>quienes se trasladaron a Monte Plata, con la finalidad de participar en el Operativo de Fumigación.</t>
  </si>
  <si>
    <t>quienes se trasladaron a Montecristi, con la finalidad de carnetizar y recopilar</t>
  </si>
  <si>
    <t>compra de equipos tecnológicos y accesorios para ser usados en el Departamento de Comunicaciones.</t>
  </si>
  <si>
    <t>mantenimiento a todo costo de varios vehículos al servicio de esta institución</t>
  </si>
  <si>
    <t>mantenimiento a todo costo de la Jeepeta Toyota 4Runner.</t>
  </si>
  <si>
    <t>adquisición e instalación de remolques en acero para las camionetas marca Mitsubishi</t>
  </si>
  <si>
    <t>quienes se trasladaron a diferentes provincias del pais, a los fines de supervisar las</t>
  </si>
  <si>
    <t xml:space="preserve">quienes se trasladaron al Municipio de Rancho Arriba San José de Ocoa, con la </t>
  </si>
  <si>
    <t>quienes se trasladaron a San Francisco de Macoris, con la finalidad de participar en el lanzamiento Regional del Operativo Semana Santa 2023</t>
  </si>
  <si>
    <t>B1500000036</t>
  </si>
  <si>
    <t>B1500000292</t>
  </si>
  <si>
    <t>B1500000295</t>
  </si>
  <si>
    <t>B1500000126</t>
  </si>
  <si>
    <t>B1500000127</t>
  </si>
  <si>
    <t>B1500000128</t>
  </si>
  <si>
    <t>B1500000129</t>
  </si>
  <si>
    <t>B1500000644</t>
  </si>
  <si>
    <t>B1500000380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</si>
</sst>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64" fontId="5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Border="1" applyAlignment="1">
      <alignment vertical="center"/>
    </xf>
    <xf numFmtId="164" fontId="4" fillId="0" borderId="3" xfId="2" applyFont="1" applyFill="1" applyBorder="1" applyAlignment="1">
      <alignment vertical="center"/>
    </xf>
    <xf numFmtId="164" fontId="4" fillId="0" borderId="4" xfId="2" applyFont="1" applyFill="1" applyBorder="1" applyAlignment="1">
      <alignment horizontal="center"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0F7BA053-54A0-4555-AB48-8A621870EB2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358699</xdr:colOff>
      <xdr:row>0</xdr:row>
      <xdr:rowOff>136070</xdr:rowOff>
    </xdr:from>
    <xdr:to>
      <xdr:col>4</xdr:col>
      <xdr:colOff>3430131</xdr:colOff>
      <xdr:row>3</xdr:row>
      <xdr:rowOff>559705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D39E8F-9A0B-4C85-9C7C-FD65C0EBBE8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211020" y="136070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B5EB-AA5E-4EDB-A0B8-400AE4583300}">
  <sheetPr>
    <tabColor rgb="FFFF99FF"/>
  </sheetPr>
  <dimension ref="B5:L68"/>
  <sheetViews>
    <sheetView tabSelected="1" view="pageBreakPreview" zoomScale="28" zoomScaleNormal="28" zoomScaleSheetLayoutView="28" workbookViewId="0">
      <selection activeCell="F12" sqref="F12"/>
    </sheetView>
  </sheetViews>
  <sheetFormatPr baseColWidth="10" defaultRowHeight="44.25" x14ac:dyDescent="0.25"/>
  <cols>
    <col min="1" max="1" width="11.42578125" style="1"/>
    <col min="2" max="2" width="38.42578125" style="33" customWidth="1"/>
    <col min="3" max="3" width="84" style="33" customWidth="1"/>
    <col min="4" max="4" width="103.85546875" style="1" customWidth="1"/>
    <col min="5" max="5" width="228.85546875" style="34" customWidth="1"/>
    <col min="6" max="6" width="50.7109375" style="1" customWidth="1"/>
    <col min="7" max="9" width="11.42578125" style="1" hidden="1" customWidth="1"/>
    <col min="10" max="10" width="41.42578125" style="11" bestFit="1" customWidth="1"/>
    <col min="11" max="11" width="45.5703125" style="1" bestFit="1" customWidth="1"/>
    <col min="12" max="12" width="30.42578125" style="11" customWidth="1"/>
    <col min="13" max="13" width="26.28515625" style="1" bestFit="1" customWidth="1"/>
    <col min="14" max="16384" width="11.42578125" style="1"/>
  </cols>
  <sheetData>
    <row r="5" spans="2:6" ht="45" x14ac:dyDescent="0.25">
      <c r="B5" s="40" t="s">
        <v>0</v>
      </c>
      <c r="C5" s="40"/>
      <c r="D5" s="40"/>
      <c r="E5" s="40"/>
      <c r="F5" s="40"/>
    </row>
    <row r="6" spans="2:6" ht="45" x14ac:dyDescent="0.25">
      <c r="B6" s="40" t="s">
        <v>1</v>
      </c>
      <c r="C6" s="40"/>
      <c r="D6" s="40"/>
      <c r="E6" s="40"/>
      <c r="F6" s="40"/>
    </row>
    <row r="8" spans="2:6" ht="45" x14ac:dyDescent="0.25">
      <c r="B8" s="40" t="s">
        <v>2</v>
      </c>
      <c r="C8" s="40"/>
      <c r="D8" s="40"/>
      <c r="E8" s="40"/>
      <c r="F8" s="40"/>
    </row>
    <row r="9" spans="2:6" ht="45" x14ac:dyDescent="0.25">
      <c r="B9" s="40" t="s">
        <v>79</v>
      </c>
      <c r="C9" s="40"/>
      <c r="D9" s="40"/>
      <c r="E9" s="40"/>
      <c r="F9" s="40"/>
    </row>
    <row r="10" spans="2:6" ht="45" x14ac:dyDescent="0.25">
      <c r="B10" s="2"/>
      <c r="C10" s="2"/>
      <c r="D10" s="2"/>
      <c r="E10" s="2"/>
      <c r="F10" s="2"/>
    </row>
    <row r="11" spans="2:6" ht="45" x14ac:dyDescent="0.25">
      <c r="B11" s="3" t="s">
        <v>3</v>
      </c>
      <c r="C11" s="4" t="s">
        <v>4</v>
      </c>
      <c r="D11" s="4" t="s">
        <v>5</v>
      </c>
      <c r="E11" s="5" t="s">
        <v>6</v>
      </c>
      <c r="F11" s="5" t="s">
        <v>7</v>
      </c>
    </row>
    <row r="12" spans="2:6" x14ac:dyDescent="0.25">
      <c r="B12" s="6">
        <v>41122</v>
      </c>
      <c r="C12" s="7" t="s">
        <v>8</v>
      </c>
      <c r="D12" s="8" t="s">
        <v>9</v>
      </c>
      <c r="E12" s="8" t="s">
        <v>10</v>
      </c>
      <c r="F12" s="9">
        <v>37338.080000000002</v>
      </c>
    </row>
    <row r="13" spans="2:6" x14ac:dyDescent="0.25">
      <c r="B13" s="6">
        <v>41122</v>
      </c>
      <c r="C13" s="7" t="s">
        <v>11</v>
      </c>
      <c r="D13" s="8" t="s">
        <v>9</v>
      </c>
      <c r="E13" s="8" t="s">
        <v>10</v>
      </c>
      <c r="F13" s="9">
        <v>22325.360000000001</v>
      </c>
    </row>
    <row r="14" spans="2:6" x14ac:dyDescent="0.25">
      <c r="B14" s="6">
        <v>41185</v>
      </c>
      <c r="C14" s="7" t="s">
        <v>12</v>
      </c>
      <c r="D14" s="8" t="s">
        <v>9</v>
      </c>
      <c r="E14" s="8" t="s">
        <v>10</v>
      </c>
      <c r="F14" s="9">
        <v>16564.8</v>
      </c>
    </row>
    <row r="15" spans="2:6" x14ac:dyDescent="0.25">
      <c r="B15" s="6">
        <v>41207</v>
      </c>
      <c r="C15" s="7" t="s">
        <v>13</v>
      </c>
      <c r="D15" s="8" t="s">
        <v>14</v>
      </c>
      <c r="E15" s="8" t="s">
        <v>15</v>
      </c>
      <c r="F15" s="10">
        <v>39312.400000000001</v>
      </c>
    </row>
    <row r="16" spans="2:6" x14ac:dyDescent="0.25">
      <c r="B16" s="6">
        <v>41208</v>
      </c>
      <c r="C16" s="7" t="s">
        <v>16</v>
      </c>
      <c r="D16" s="8" t="s">
        <v>9</v>
      </c>
      <c r="E16" s="8" t="s">
        <v>10</v>
      </c>
      <c r="F16" s="9">
        <v>44080</v>
      </c>
    </row>
    <row r="17" spans="2:11" x14ac:dyDescent="0.25">
      <c r="B17" s="6">
        <v>41208</v>
      </c>
      <c r="C17" s="7" t="s">
        <v>17</v>
      </c>
      <c r="D17" s="8" t="s">
        <v>18</v>
      </c>
      <c r="E17" s="8" t="s">
        <v>15</v>
      </c>
      <c r="F17" s="9">
        <v>70963</v>
      </c>
    </row>
    <row r="18" spans="2:11" x14ac:dyDescent="0.25">
      <c r="B18" s="6">
        <v>41298</v>
      </c>
      <c r="C18" s="7" t="s">
        <v>19</v>
      </c>
      <c r="D18" s="8" t="s">
        <v>18</v>
      </c>
      <c r="E18" s="8" t="s">
        <v>15</v>
      </c>
      <c r="F18" s="9">
        <v>35636</v>
      </c>
    </row>
    <row r="19" spans="2:11" x14ac:dyDescent="0.25">
      <c r="B19" s="6">
        <v>41302</v>
      </c>
      <c r="C19" s="7" t="s">
        <v>20</v>
      </c>
      <c r="D19" s="8" t="s">
        <v>18</v>
      </c>
      <c r="E19" s="8" t="s">
        <v>15</v>
      </c>
      <c r="F19" s="9">
        <v>15080</v>
      </c>
    </row>
    <row r="20" spans="2:11" x14ac:dyDescent="0.25">
      <c r="B20" s="6">
        <v>41320</v>
      </c>
      <c r="C20" s="7" t="s">
        <v>21</v>
      </c>
      <c r="D20" s="8" t="s">
        <v>9</v>
      </c>
      <c r="E20" s="8" t="s">
        <v>10</v>
      </c>
      <c r="F20" s="9">
        <v>162260.79999999999</v>
      </c>
    </row>
    <row r="21" spans="2:11" x14ac:dyDescent="0.25">
      <c r="B21" s="6">
        <v>41326</v>
      </c>
      <c r="C21" s="7" t="s">
        <v>22</v>
      </c>
      <c r="D21" s="8" t="s">
        <v>23</v>
      </c>
      <c r="E21" s="8" t="s">
        <v>80</v>
      </c>
      <c r="F21" s="9">
        <v>10996</v>
      </c>
    </row>
    <row r="22" spans="2:11" x14ac:dyDescent="0.25">
      <c r="B22" s="6">
        <v>41359</v>
      </c>
      <c r="C22" s="7" t="s">
        <v>24</v>
      </c>
      <c r="D22" s="8" t="s">
        <v>9</v>
      </c>
      <c r="E22" s="8" t="s">
        <v>25</v>
      </c>
      <c r="F22" s="9">
        <v>28733</v>
      </c>
    </row>
    <row r="23" spans="2:11" x14ac:dyDescent="0.25">
      <c r="B23" s="6">
        <v>41366</v>
      </c>
      <c r="C23" s="7" t="s">
        <v>26</v>
      </c>
      <c r="D23" s="8" t="s">
        <v>9</v>
      </c>
      <c r="E23" s="8" t="s">
        <v>27</v>
      </c>
      <c r="F23" s="9">
        <v>18691.2</v>
      </c>
    </row>
    <row r="24" spans="2:11" x14ac:dyDescent="0.25">
      <c r="B24" s="6">
        <v>41450</v>
      </c>
      <c r="C24" s="7" t="s">
        <v>28</v>
      </c>
      <c r="D24" s="8" t="s">
        <v>18</v>
      </c>
      <c r="E24" s="8" t="s">
        <v>29</v>
      </c>
      <c r="F24" s="9">
        <v>13983</v>
      </c>
    </row>
    <row r="25" spans="2:11" x14ac:dyDescent="0.25">
      <c r="B25" s="6">
        <v>41450</v>
      </c>
      <c r="C25" s="7" t="s">
        <v>30</v>
      </c>
      <c r="D25" s="8" t="s">
        <v>18</v>
      </c>
      <c r="E25" s="8" t="s">
        <v>31</v>
      </c>
      <c r="F25" s="9">
        <v>98146.5</v>
      </c>
    </row>
    <row r="26" spans="2:11" x14ac:dyDescent="0.25">
      <c r="B26" s="6">
        <v>41450</v>
      </c>
      <c r="C26" s="7" t="s">
        <v>32</v>
      </c>
      <c r="D26" s="8" t="s">
        <v>18</v>
      </c>
      <c r="E26" s="8" t="s">
        <v>33</v>
      </c>
      <c r="F26" s="9">
        <v>50586.6</v>
      </c>
    </row>
    <row r="27" spans="2:11" x14ac:dyDescent="0.25">
      <c r="B27" s="6">
        <v>42760</v>
      </c>
      <c r="C27" s="7" t="s">
        <v>34</v>
      </c>
      <c r="D27" s="8" t="s">
        <v>35</v>
      </c>
      <c r="E27" s="8" t="s">
        <v>36</v>
      </c>
      <c r="F27" s="9">
        <v>8022.98</v>
      </c>
    </row>
    <row r="28" spans="2:11" x14ac:dyDescent="0.25">
      <c r="B28" s="6">
        <v>42774</v>
      </c>
      <c r="C28" s="7" t="s">
        <v>37</v>
      </c>
      <c r="D28" s="8" t="s">
        <v>18</v>
      </c>
      <c r="E28" s="8" t="s">
        <v>31</v>
      </c>
      <c r="F28" s="9">
        <v>137564.4</v>
      </c>
    </row>
    <row r="29" spans="2:11" x14ac:dyDescent="0.25">
      <c r="B29" s="12">
        <v>43586</v>
      </c>
      <c r="C29" s="7" t="s">
        <v>38</v>
      </c>
      <c r="D29" s="13" t="s">
        <v>39</v>
      </c>
      <c r="E29" s="8" t="s">
        <v>40</v>
      </c>
      <c r="F29" s="9">
        <v>18733.68</v>
      </c>
    </row>
    <row r="30" spans="2:11" x14ac:dyDescent="0.25">
      <c r="B30" s="12">
        <v>44489</v>
      </c>
      <c r="C30" s="14" t="s">
        <v>41</v>
      </c>
      <c r="D30" s="15" t="s">
        <v>42</v>
      </c>
      <c r="E30" s="16" t="s">
        <v>43</v>
      </c>
      <c r="F30" s="17">
        <v>5746.05</v>
      </c>
    </row>
    <row r="31" spans="2:11" x14ac:dyDescent="0.25">
      <c r="B31" s="18" t="s">
        <v>44</v>
      </c>
      <c r="C31" s="19" t="s">
        <v>44</v>
      </c>
      <c r="D31" s="20" t="s">
        <v>45</v>
      </c>
      <c r="E31" s="21" t="s">
        <v>46</v>
      </c>
      <c r="F31" s="22">
        <v>682941.31</v>
      </c>
      <c r="K31" s="23"/>
    </row>
    <row r="32" spans="2:11" x14ac:dyDescent="0.25">
      <c r="B32" s="12">
        <v>44872</v>
      </c>
      <c r="C32" s="14" t="s">
        <v>47</v>
      </c>
      <c r="D32" s="24" t="s">
        <v>48</v>
      </c>
      <c r="E32" s="16" t="s">
        <v>49</v>
      </c>
      <c r="F32" s="17">
        <v>186739.82</v>
      </c>
    </row>
    <row r="33" spans="2:11" x14ac:dyDescent="0.25">
      <c r="B33" s="12">
        <v>44872</v>
      </c>
      <c r="C33" s="14" t="s">
        <v>50</v>
      </c>
      <c r="D33" s="24" t="s">
        <v>48</v>
      </c>
      <c r="E33" s="16" t="s">
        <v>51</v>
      </c>
      <c r="F33" s="17">
        <v>5800</v>
      </c>
    </row>
    <row r="34" spans="2:11" x14ac:dyDescent="0.25">
      <c r="B34" s="12">
        <v>44872</v>
      </c>
      <c r="C34" s="14" t="s">
        <v>52</v>
      </c>
      <c r="D34" s="24" t="s">
        <v>48</v>
      </c>
      <c r="E34" s="16" t="s">
        <v>53</v>
      </c>
      <c r="F34" s="17">
        <v>13920</v>
      </c>
    </row>
    <row r="35" spans="2:11" x14ac:dyDescent="0.25">
      <c r="B35" s="12">
        <v>44897</v>
      </c>
      <c r="C35" s="14" t="s">
        <v>54</v>
      </c>
      <c r="D35" s="24" t="s">
        <v>48</v>
      </c>
      <c r="E35" s="16" t="s">
        <v>55</v>
      </c>
      <c r="F35" s="17">
        <v>4663200</v>
      </c>
    </row>
    <row r="36" spans="2:11" x14ac:dyDescent="0.25">
      <c r="B36" s="12">
        <v>44911</v>
      </c>
      <c r="C36" s="14" t="s">
        <v>56</v>
      </c>
      <c r="D36" s="24" t="s">
        <v>48</v>
      </c>
      <c r="E36" s="24" t="s">
        <v>57</v>
      </c>
      <c r="F36" s="17">
        <v>3481935.58</v>
      </c>
    </row>
    <row r="37" spans="2:11" x14ac:dyDescent="0.25">
      <c r="B37" s="12">
        <v>44911</v>
      </c>
      <c r="C37" s="14" t="s">
        <v>58</v>
      </c>
      <c r="D37" s="24" t="s">
        <v>48</v>
      </c>
      <c r="E37" s="24" t="s">
        <v>59</v>
      </c>
      <c r="F37" s="17">
        <v>241106</v>
      </c>
    </row>
    <row r="38" spans="2:11" x14ac:dyDescent="0.25">
      <c r="B38" s="12">
        <v>44921</v>
      </c>
      <c r="C38" s="14" t="s">
        <v>60</v>
      </c>
      <c r="D38" s="39" t="s">
        <v>61</v>
      </c>
      <c r="E38" s="8" t="s">
        <v>10</v>
      </c>
      <c r="F38" s="17">
        <v>130955.7</v>
      </c>
    </row>
    <row r="39" spans="2:11" x14ac:dyDescent="0.25">
      <c r="B39" s="12">
        <v>44960</v>
      </c>
      <c r="C39" s="14" t="s">
        <v>62</v>
      </c>
      <c r="D39" s="38" t="s">
        <v>63</v>
      </c>
      <c r="E39" s="15" t="s">
        <v>64</v>
      </c>
      <c r="F39" s="25">
        <v>48026.009999999995</v>
      </c>
    </row>
    <row r="40" spans="2:11" x14ac:dyDescent="0.25">
      <c r="B40" s="12">
        <v>44970</v>
      </c>
      <c r="C40" s="14" t="s">
        <v>65</v>
      </c>
      <c r="D40" s="38" t="s">
        <v>66</v>
      </c>
      <c r="E40" s="15" t="s">
        <v>67</v>
      </c>
      <c r="F40" s="25">
        <v>1344.7</v>
      </c>
    </row>
    <row r="41" spans="2:11" x14ac:dyDescent="0.25">
      <c r="B41" s="12">
        <v>44970</v>
      </c>
      <c r="C41" s="14" t="s">
        <v>68</v>
      </c>
      <c r="D41" s="38" t="s">
        <v>69</v>
      </c>
      <c r="E41" s="15" t="s">
        <v>70</v>
      </c>
      <c r="F41" s="25">
        <v>95824</v>
      </c>
    </row>
    <row r="42" spans="2:11" s="11" customFormat="1" x14ac:dyDescent="0.25">
      <c r="B42" s="12">
        <v>44980</v>
      </c>
      <c r="C42" s="14" t="s">
        <v>72</v>
      </c>
      <c r="D42" s="38" t="s">
        <v>73</v>
      </c>
      <c r="E42" s="15" t="s">
        <v>74</v>
      </c>
      <c r="F42" s="25">
        <v>296864.56</v>
      </c>
      <c r="G42" s="1"/>
      <c r="H42" s="1"/>
      <c r="I42" s="1"/>
      <c r="K42" s="1"/>
    </row>
    <row r="43" spans="2:11" s="11" customFormat="1" x14ac:dyDescent="0.25">
      <c r="B43" s="12">
        <v>45007</v>
      </c>
      <c r="C43" s="14" t="s">
        <v>81</v>
      </c>
      <c r="D43" s="38" t="s">
        <v>82</v>
      </c>
      <c r="E43" s="15" t="s">
        <v>83</v>
      </c>
      <c r="F43" s="25">
        <v>13914</v>
      </c>
      <c r="G43" s="1"/>
      <c r="H43" s="1"/>
      <c r="I43" s="1"/>
      <c r="K43" s="1"/>
    </row>
    <row r="44" spans="2:11" s="11" customFormat="1" x14ac:dyDescent="0.25">
      <c r="B44" s="12">
        <v>44987</v>
      </c>
      <c r="C44" s="14" t="s">
        <v>101</v>
      </c>
      <c r="D44" s="38" t="s">
        <v>84</v>
      </c>
      <c r="E44" s="15" t="s">
        <v>88</v>
      </c>
      <c r="F44" s="25">
        <v>33892.920000000006</v>
      </c>
      <c r="G44" s="1"/>
      <c r="H44" s="1"/>
      <c r="I44" s="1"/>
      <c r="K44" s="1"/>
    </row>
    <row r="45" spans="2:11" s="11" customFormat="1" x14ac:dyDescent="0.25">
      <c r="B45" s="12">
        <v>44995</v>
      </c>
      <c r="C45" s="14" t="s">
        <v>44</v>
      </c>
      <c r="D45" s="38" t="s">
        <v>71</v>
      </c>
      <c r="E45" s="15" t="s">
        <v>89</v>
      </c>
      <c r="F45" s="25">
        <v>49900</v>
      </c>
      <c r="G45" s="1"/>
      <c r="H45" s="1"/>
      <c r="I45" s="1"/>
      <c r="K45" s="1"/>
    </row>
    <row r="46" spans="2:11" s="11" customFormat="1" x14ac:dyDescent="0.25">
      <c r="B46" s="12">
        <v>44999</v>
      </c>
      <c r="C46" s="14" t="s">
        <v>102</v>
      </c>
      <c r="D46" s="38" t="s">
        <v>85</v>
      </c>
      <c r="E46" s="15" t="s">
        <v>90</v>
      </c>
      <c r="F46" s="25">
        <v>149533.40849999999</v>
      </c>
      <c r="G46" s="1"/>
      <c r="H46" s="1"/>
      <c r="I46" s="1"/>
      <c r="K46" s="1"/>
    </row>
    <row r="47" spans="2:11" s="11" customFormat="1" x14ac:dyDescent="0.25">
      <c r="B47" s="12">
        <v>44999</v>
      </c>
      <c r="C47" s="14" t="s">
        <v>44</v>
      </c>
      <c r="D47" s="38" t="s">
        <v>71</v>
      </c>
      <c r="E47" s="15" t="s">
        <v>91</v>
      </c>
      <c r="F47" s="25">
        <v>14350</v>
      </c>
      <c r="G47" s="1"/>
      <c r="H47" s="1"/>
      <c r="I47" s="1"/>
      <c r="K47" s="1"/>
    </row>
    <row r="48" spans="2:11" s="11" customFormat="1" x14ac:dyDescent="0.25">
      <c r="B48" s="12">
        <v>44999</v>
      </c>
      <c r="C48" s="14" t="s">
        <v>44</v>
      </c>
      <c r="D48" s="38" t="s">
        <v>71</v>
      </c>
      <c r="E48" s="15" t="s">
        <v>92</v>
      </c>
      <c r="F48" s="25">
        <v>5750</v>
      </c>
      <c r="G48" s="1"/>
      <c r="H48" s="1"/>
      <c r="I48" s="1"/>
      <c r="K48" s="1"/>
    </row>
    <row r="49" spans="2:11" s="11" customFormat="1" x14ac:dyDescent="0.25">
      <c r="B49" s="12">
        <v>44999</v>
      </c>
      <c r="C49" s="14" t="s">
        <v>44</v>
      </c>
      <c r="D49" s="38" t="s">
        <v>71</v>
      </c>
      <c r="E49" s="15" t="s">
        <v>93</v>
      </c>
      <c r="F49" s="25">
        <v>49900</v>
      </c>
      <c r="G49" s="1"/>
      <c r="H49" s="1"/>
      <c r="I49" s="1"/>
      <c r="K49" s="1"/>
    </row>
    <row r="50" spans="2:11" s="11" customFormat="1" x14ac:dyDescent="0.25">
      <c r="B50" s="12">
        <v>45005</v>
      </c>
      <c r="C50" s="14" t="s">
        <v>103</v>
      </c>
      <c r="D50" s="38" t="s">
        <v>85</v>
      </c>
      <c r="E50" s="15" t="s">
        <v>94</v>
      </c>
      <c r="F50" s="25">
        <v>349706.75</v>
      </c>
      <c r="G50" s="1"/>
      <c r="H50" s="1"/>
      <c r="I50" s="1"/>
      <c r="K50" s="1"/>
    </row>
    <row r="51" spans="2:11" s="11" customFormat="1" x14ac:dyDescent="0.25">
      <c r="B51" s="12">
        <v>45005</v>
      </c>
      <c r="C51" s="14" t="s">
        <v>104</v>
      </c>
      <c r="D51" s="38" t="s">
        <v>86</v>
      </c>
      <c r="E51" s="15" t="s">
        <v>95</v>
      </c>
      <c r="F51" s="25">
        <v>27462.39</v>
      </c>
      <c r="G51" s="1"/>
      <c r="H51" s="1"/>
      <c r="I51" s="1"/>
      <c r="K51" s="1"/>
    </row>
    <row r="52" spans="2:11" s="11" customFormat="1" x14ac:dyDescent="0.25">
      <c r="B52" s="12">
        <v>45005</v>
      </c>
      <c r="C52" s="14" t="s">
        <v>105</v>
      </c>
      <c r="D52" s="38" t="s">
        <v>86</v>
      </c>
      <c r="E52" s="15" t="s">
        <v>95</v>
      </c>
      <c r="F52" s="25">
        <v>59996.22</v>
      </c>
      <c r="G52" s="1"/>
      <c r="H52" s="1"/>
      <c r="I52" s="1"/>
      <c r="K52" s="1"/>
    </row>
    <row r="53" spans="2:11" s="11" customFormat="1" x14ac:dyDescent="0.25">
      <c r="B53" s="12">
        <v>45005</v>
      </c>
      <c r="C53" s="14" t="s">
        <v>106</v>
      </c>
      <c r="D53" s="38" t="s">
        <v>86</v>
      </c>
      <c r="E53" s="15" t="s">
        <v>95</v>
      </c>
      <c r="F53" s="25">
        <v>123288.65</v>
      </c>
      <c r="G53" s="1"/>
      <c r="H53" s="1"/>
      <c r="I53" s="1"/>
      <c r="K53" s="1"/>
    </row>
    <row r="54" spans="2:11" s="11" customFormat="1" x14ac:dyDescent="0.25">
      <c r="B54" s="12">
        <v>45005</v>
      </c>
      <c r="C54" s="14" t="s">
        <v>107</v>
      </c>
      <c r="D54" s="38" t="s">
        <v>86</v>
      </c>
      <c r="E54" s="15" t="s">
        <v>95</v>
      </c>
      <c r="F54" s="25">
        <v>39904.82</v>
      </c>
      <c r="G54" s="1"/>
      <c r="H54" s="1"/>
      <c r="I54" s="1"/>
      <c r="K54" s="1"/>
    </row>
    <row r="55" spans="2:11" s="11" customFormat="1" x14ac:dyDescent="0.25">
      <c r="B55" s="12">
        <v>45006</v>
      </c>
      <c r="C55" s="14" t="s">
        <v>108</v>
      </c>
      <c r="D55" s="38" t="s">
        <v>87</v>
      </c>
      <c r="E55" s="15" t="s">
        <v>96</v>
      </c>
      <c r="F55" s="25">
        <v>54131.520000000004</v>
      </c>
      <c r="G55" s="1"/>
      <c r="H55" s="1"/>
      <c r="I55" s="1"/>
      <c r="K55" s="1"/>
    </row>
    <row r="56" spans="2:11" s="11" customFormat="1" x14ac:dyDescent="0.25">
      <c r="B56" s="12">
        <v>45015</v>
      </c>
      <c r="C56" s="14" t="s">
        <v>109</v>
      </c>
      <c r="D56" s="38" t="s">
        <v>69</v>
      </c>
      <c r="E56" s="15" t="s">
        <v>97</v>
      </c>
      <c r="F56" s="25">
        <v>94920</v>
      </c>
      <c r="G56" s="1"/>
      <c r="H56" s="1"/>
      <c r="I56" s="1"/>
      <c r="K56" s="1"/>
    </row>
    <row r="57" spans="2:11" s="11" customFormat="1" x14ac:dyDescent="0.25">
      <c r="B57" s="12">
        <v>45016</v>
      </c>
      <c r="C57" s="14" t="s">
        <v>44</v>
      </c>
      <c r="D57" s="38" t="s">
        <v>71</v>
      </c>
      <c r="E57" s="15" t="s">
        <v>98</v>
      </c>
      <c r="F57" s="25">
        <v>29000</v>
      </c>
      <c r="G57" s="1"/>
      <c r="H57" s="1"/>
      <c r="I57" s="1"/>
      <c r="K57" s="1"/>
    </row>
    <row r="58" spans="2:11" s="11" customFormat="1" x14ac:dyDescent="0.25">
      <c r="B58" s="12">
        <v>45016</v>
      </c>
      <c r="C58" s="14" t="s">
        <v>44</v>
      </c>
      <c r="D58" s="38" t="s">
        <v>71</v>
      </c>
      <c r="E58" s="15" t="s">
        <v>99</v>
      </c>
      <c r="F58" s="25">
        <v>27150</v>
      </c>
      <c r="G58" s="1"/>
      <c r="H58" s="1"/>
      <c r="I58" s="1"/>
      <c r="K58" s="1"/>
    </row>
    <row r="59" spans="2:11" s="11" customFormat="1" ht="45" thickBot="1" x14ac:dyDescent="0.3">
      <c r="B59" s="12">
        <v>45016</v>
      </c>
      <c r="C59" s="14" t="s">
        <v>44</v>
      </c>
      <c r="D59" s="38" t="s">
        <v>71</v>
      </c>
      <c r="E59" s="15" t="s">
        <v>100</v>
      </c>
      <c r="F59" s="25">
        <v>11700</v>
      </c>
      <c r="G59" s="1"/>
      <c r="H59" s="1"/>
      <c r="I59" s="1"/>
      <c r="K59" s="1"/>
    </row>
    <row r="60" spans="2:11" s="11" customFormat="1" ht="45.75" thickBot="1" x14ac:dyDescent="0.3">
      <c r="B60" s="26" t="s">
        <v>75</v>
      </c>
      <c r="C60" s="27"/>
      <c r="D60" s="28"/>
      <c r="E60" s="29"/>
      <c r="F60" s="30">
        <f>SUM(F12:F59)</f>
        <v>11817922.208500002</v>
      </c>
      <c r="G60" s="31"/>
      <c r="H60" s="31"/>
      <c r="I60" s="32"/>
      <c r="K60" s="1"/>
    </row>
    <row r="61" spans="2:11" s="11" customFormat="1" x14ac:dyDescent="0.25">
      <c r="B61" s="33"/>
      <c r="C61" s="33"/>
      <c r="D61" s="1"/>
      <c r="E61" s="34"/>
      <c r="F61" s="23"/>
      <c r="G61" s="1"/>
      <c r="H61" s="1"/>
      <c r="I61" s="1"/>
      <c r="K61" s="1"/>
    </row>
    <row r="62" spans="2:11" s="11" customFormat="1" x14ac:dyDescent="0.25">
      <c r="B62" s="33"/>
      <c r="C62" s="33"/>
      <c r="D62" s="1"/>
      <c r="E62" s="34" t="s">
        <v>76</v>
      </c>
      <c r="F62" s="23"/>
      <c r="G62" s="1"/>
      <c r="H62" s="1"/>
      <c r="I62" s="1"/>
      <c r="K62" s="1"/>
    </row>
    <row r="63" spans="2:11" s="11" customFormat="1" ht="45" x14ac:dyDescent="0.25">
      <c r="B63" s="35"/>
      <c r="C63" s="36"/>
      <c r="D63" s="35"/>
      <c r="E63" s="37"/>
      <c r="F63" s="35"/>
      <c r="G63" s="1"/>
      <c r="H63" s="1"/>
      <c r="I63" s="1"/>
      <c r="K63" s="1"/>
    </row>
    <row r="64" spans="2:11" s="11" customFormat="1" x14ac:dyDescent="0.25">
      <c r="B64" s="41" t="s">
        <v>77</v>
      </c>
      <c r="C64" s="41"/>
      <c r="D64" s="41"/>
      <c r="E64" s="41"/>
      <c r="F64" s="41"/>
      <c r="G64" s="1"/>
      <c r="H64" s="1"/>
      <c r="I64" s="1"/>
      <c r="K64" s="1"/>
    </row>
    <row r="65" spans="2:11" s="11" customFormat="1" ht="45" x14ac:dyDescent="0.25">
      <c r="B65" s="40" t="s">
        <v>78</v>
      </c>
      <c r="C65" s="40"/>
      <c r="D65" s="40"/>
      <c r="E65" s="40"/>
      <c r="F65" s="40"/>
      <c r="G65" s="1"/>
      <c r="H65" s="1"/>
      <c r="I65" s="1"/>
      <c r="K65" s="1"/>
    </row>
    <row r="67" spans="2:11" s="11" customFormat="1" ht="45" x14ac:dyDescent="0.25">
      <c r="B67" s="33"/>
      <c r="C67" s="36"/>
      <c r="D67" s="35"/>
      <c r="E67" s="37"/>
      <c r="F67" s="1"/>
      <c r="G67" s="1"/>
      <c r="H67" s="1"/>
      <c r="I67" s="1"/>
      <c r="K67" s="1"/>
    </row>
    <row r="68" spans="2:11" s="11" customFormat="1" ht="45" x14ac:dyDescent="0.25">
      <c r="B68" s="33"/>
      <c r="C68" s="36"/>
      <c r="D68" s="35"/>
      <c r="E68" s="37"/>
      <c r="F68" s="1"/>
      <c r="G68" s="1"/>
      <c r="H68" s="1"/>
      <c r="I68" s="1"/>
      <c r="K68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65:F65"/>
    <mergeCell ref="B5:F5"/>
    <mergeCell ref="B6:F6"/>
    <mergeCell ref="B8:F8"/>
    <mergeCell ref="B9:F9"/>
    <mergeCell ref="B64:F64"/>
  </mergeCells>
  <phoneticPr fontId="6" type="noConversion"/>
  <printOptions horizontalCentered="1"/>
  <pageMargins left="0.28000000000000003" right="0.23622047244094491" top="0.15748031496062992" bottom="0.23622047244094491" header="0.51181102362204722" footer="0.31496062992125984"/>
  <pageSetup paperSize="9" scale="14" fitToWidth="2" fitToHeight="3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Cristian Fernanda</cp:lastModifiedBy>
  <dcterms:created xsi:type="dcterms:W3CDTF">2023-04-10T14:53:11Z</dcterms:created>
  <dcterms:modified xsi:type="dcterms:W3CDTF">2023-04-13T19:12:46Z</dcterms:modified>
</cp:coreProperties>
</file>